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110" windowHeight="9525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Tabelle1!$A:$I,Tabelle1!$1:$2</definedName>
    <definedName name="Jurte_" comment="Foredruun.at">Tabelle1!$I$3</definedName>
  </definedNames>
  <calcPr calcId="145621" iterateDelta="1E-4"/>
</workbook>
</file>

<file path=xl/calcChain.xml><?xml version="1.0" encoding="utf-8"?>
<calcChain xmlns="http://schemas.openxmlformats.org/spreadsheetml/2006/main">
  <c r="D10" i="1" l="1"/>
  <c r="D4" i="1" l="1"/>
  <c r="D5" i="1"/>
  <c r="D6" i="1"/>
  <c r="D7" i="1"/>
  <c r="D8" i="1"/>
  <c r="D9" i="1"/>
  <c r="D11" i="1"/>
  <c r="D12" i="1"/>
  <c r="D3" i="1"/>
  <c r="E4" i="1" l="1"/>
  <c r="E5" i="1"/>
  <c r="E6" i="1"/>
  <c r="E7" i="1"/>
  <c r="E8" i="1"/>
  <c r="E9" i="1"/>
  <c r="E10" i="1"/>
  <c r="E11" i="1"/>
  <c r="E12" i="1"/>
  <c r="E3" i="1"/>
  <c r="C4" i="1"/>
  <c r="C5" i="1"/>
  <c r="C6" i="1"/>
  <c r="C7" i="1"/>
  <c r="C8" i="1"/>
  <c r="C9" i="1"/>
  <c r="C10" i="1"/>
  <c r="C11" i="1"/>
  <c r="C12" i="1"/>
  <c r="C3" i="1"/>
</calcChain>
</file>

<file path=xl/sharedStrings.xml><?xml version="1.0" encoding="utf-8"?>
<sst xmlns="http://schemas.openxmlformats.org/spreadsheetml/2006/main" count="25" uniqueCount="25">
  <si>
    <t>Vermietungsliste</t>
  </si>
  <si>
    <t>Artikel</t>
  </si>
  <si>
    <t>Preis</t>
  </si>
  <si>
    <t>Kaution</t>
  </si>
  <si>
    <t>Foto</t>
  </si>
  <si>
    <t>Jurte</t>
  </si>
  <si>
    <t>Stecksessel</t>
  </si>
  <si>
    <t>Gartengarnitur 200x50</t>
  </si>
  <si>
    <t>Gartengarnitur 200x70</t>
  </si>
  <si>
    <t>Decoset Klein</t>
  </si>
  <si>
    <t>Geschirr Set Klein</t>
  </si>
  <si>
    <t>Geschirr Set Groß</t>
  </si>
  <si>
    <t>Feuerstelle</t>
  </si>
  <si>
    <t>Neupreis</t>
  </si>
  <si>
    <t>Deco</t>
  </si>
  <si>
    <t>Fackeln, Waffenständer, Feuerschale,</t>
  </si>
  <si>
    <t>Decoset Groß</t>
  </si>
  <si>
    <t>Ihre Bestellung</t>
  </si>
  <si>
    <t>Montage +Lieferung</t>
  </si>
  <si>
    <t xml:space="preserve">Klicken sie auf die Mailadresse und ihr Mailprogramm wird sich automatisch öffnen: </t>
  </si>
  <si>
    <t>mailto:office@foredrunn.at</t>
  </si>
  <si>
    <t xml:space="preserve">oder kopieren Sie die Mailadresse und fügen sie diese selbst ein: </t>
  </si>
  <si>
    <t>office@foredruun.at</t>
  </si>
  <si>
    <t>für 6 Personen</t>
  </si>
  <si>
    <t>für 18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</si>
</sst>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164" formatCode="[$-C07]General"/>
    <numFmt numFmtId="165" formatCode="&quot;€ &quot;#,##0.00;[Red]&quot;-€ &quot;#,##0.0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Viner Hand ITC"/>
      <family val="4"/>
    </font>
    <font>
      <b/>
      <sz val="16"/>
      <color theme="1"/>
      <name val="Viner Hand ITC"/>
      <family val="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6" fillId="0" borderId="0"/>
  </cellStyleXfs>
  <cellXfs count="39">
    <xf numFmtId="0" fontId="0" fillId="0" borderId="0" xfId="0"/>
    <xf numFmtId="0" fontId="0" fillId="0" borderId="1" xfId="0" applyBorder="1" applyAlignment="1">
      <alignment wrapText="1"/>
    </xf>
    <xf numFmtId="8" fontId="0" fillId="0" borderId="1" xfId="0" applyNumberFormat="1" applyBorder="1"/>
    <xf numFmtId="8" fontId="0" fillId="0" borderId="1" xfId="0" applyNumberFormat="1" applyBorder="1" applyAlignment="1">
      <alignment wrapText="1"/>
    </xf>
    <xf numFmtId="8" fontId="0" fillId="0" borderId="1" xfId="0" applyNumberFormat="1" applyFill="1" applyBorder="1"/>
    <xf numFmtId="0" fontId="2" fillId="0" borderId="0" xfId="0" applyFont="1"/>
    <xf numFmtId="0" fontId="0" fillId="0" borderId="0" xfId="0" applyBorder="1"/>
    <xf numFmtId="8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8" fontId="0" fillId="0" borderId="5" xfId="0" applyNumberFormat="1" applyBorder="1" applyAlignment="1">
      <alignment wrapText="1"/>
    </xf>
    <xf numFmtId="0" fontId="0" fillId="0" borderId="0" xfId="0" applyAlignment="1">
      <alignment horizontal="left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5" fillId="0" borderId="0" xfId="0" applyFont="1"/>
    <xf numFmtId="164" fontId="6" fillId="0" borderId="10" xfId="2" applyBorder="1" applyAlignment="1">
      <alignment horizontal="left"/>
    </xf>
    <xf numFmtId="165" fontId="6" fillId="0" borderId="10" xfId="2" applyNumberFormat="1" applyBorder="1" applyAlignment="1">
      <alignment horizontal="center"/>
    </xf>
    <xf numFmtId="164" fontId="6" fillId="0" borderId="10" xfId="2" applyFill="1" applyBorder="1" applyAlignment="1">
      <alignment vertical="top"/>
    </xf>
    <xf numFmtId="164" fontId="1" fillId="0" borderId="10" xfId="1" applyNumberFormat="1" applyBorder="1"/>
    <xf numFmtId="164" fontId="6" fillId="0" borderId="10" xfId="2" applyBorder="1"/>
    <xf numFmtId="164" fontId="6" fillId="0" borderId="0" xfId="2" applyBorder="1" applyAlignment="1">
      <alignment horizontal="left"/>
    </xf>
    <xf numFmtId="164" fontId="6" fillId="0" borderId="0" xfId="2" applyBorder="1" applyAlignment="1">
      <alignment horizontal="center"/>
    </xf>
    <xf numFmtId="165" fontId="6" fillId="0" borderId="0" xfId="2" applyNumberFormat="1" applyBorder="1" applyAlignment="1">
      <alignment horizontal="center"/>
    </xf>
    <xf numFmtId="164" fontId="6" fillId="0" borderId="0" xfId="2" applyBorder="1" applyAlignment="1">
      <alignment horizontal="center" wrapText="1"/>
    </xf>
    <xf numFmtId="164" fontId="6" fillId="0" borderId="0" xfId="2" applyBorder="1"/>
    <xf numFmtId="0" fontId="0" fillId="0" borderId="1" xfId="0" applyBorder="1" applyAlignment="1" applyProtection="1">
      <protection locked="0"/>
    </xf>
    <xf numFmtId="164" fontId="1" fillId="0" borderId="0" xfId="1" applyNumberForma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Excel Built-in Normal" xfId="2"/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89509</xdr:colOff>
      <xdr:row>3</xdr:row>
      <xdr:rowOff>73840</xdr:rowOff>
    </xdr:from>
    <xdr:to>
      <xdr:col>7</xdr:col>
      <xdr:colOff>521096</xdr:colOff>
      <xdr:row>3</xdr:row>
      <xdr:rowOff>1200588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34" y="2188390"/>
          <a:ext cx="2117512" cy="1126748"/>
        </a:xfrm>
        <a:prstGeom prst="rect">
          <a:avLst/>
        </a:prstGeom>
      </xdr:spPr>
    </xdr:pic>
    <xdr:clientData/>
  </xdr:twoCellAnchor>
  <xdr:twoCellAnchor>
    <xdr:from>
      <xdr:col>5</xdr:col>
      <xdr:colOff>596869</xdr:colOff>
      <xdr:row>4</xdr:row>
      <xdr:rowOff>57162</xdr:rowOff>
    </xdr:from>
    <xdr:to>
      <xdr:col>7</xdr:col>
      <xdr:colOff>489656</xdr:colOff>
      <xdr:row>4</xdr:row>
      <xdr:rowOff>1239786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0244" y="3438537"/>
          <a:ext cx="2397862" cy="1182624"/>
        </a:xfrm>
        <a:prstGeom prst="rect">
          <a:avLst/>
        </a:prstGeom>
      </xdr:spPr>
    </xdr:pic>
    <xdr:clientData/>
  </xdr:twoCellAnchor>
  <xdr:twoCellAnchor>
    <xdr:from>
      <xdr:col>5</xdr:col>
      <xdr:colOff>666025</xdr:colOff>
      <xdr:row>5</xdr:row>
      <xdr:rowOff>112568</xdr:rowOff>
    </xdr:from>
    <xdr:to>
      <xdr:col>7</xdr:col>
      <xdr:colOff>566431</xdr:colOff>
      <xdr:row>5</xdr:row>
      <xdr:rowOff>1255568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730" y="4753841"/>
          <a:ext cx="2411542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363682</xdr:colOff>
      <xdr:row>6</xdr:row>
      <xdr:rowOff>73602</xdr:rowOff>
    </xdr:from>
    <xdr:to>
      <xdr:col>7</xdr:col>
      <xdr:colOff>250940</xdr:colOff>
      <xdr:row>6</xdr:row>
      <xdr:rowOff>1210887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5797261"/>
          <a:ext cx="1576647" cy="1137285"/>
        </a:xfrm>
        <a:prstGeom prst="rect">
          <a:avLst/>
        </a:prstGeom>
      </xdr:spPr>
    </xdr:pic>
    <xdr:clientData/>
  </xdr:twoCellAnchor>
  <xdr:twoCellAnchor editAs="oneCell">
    <xdr:from>
      <xdr:col>5</xdr:col>
      <xdr:colOff>286010</xdr:colOff>
      <xdr:row>8</xdr:row>
      <xdr:rowOff>205391</xdr:rowOff>
    </xdr:from>
    <xdr:to>
      <xdr:col>6</xdr:col>
      <xdr:colOff>1039120</xdr:colOff>
      <xdr:row>8</xdr:row>
      <xdr:rowOff>1344581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3715" y="9167550"/>
          <a:ext cx="1575723" cy="113919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1165433</xdr:colOff>
      <xdr:row>8</xdr:row>
      <xdr:rowOff>198025</xdr:rowOff>
    </xdr:from>
    <xdr:to>
      <xdr:col>7</xdr:col>
      <xdr:colOff>959526</xdr:colOff>
      <xdr:row>8</xdr:row>
      <xdr:rowOff>1308640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5751" y="9160184"/>
          <a:ext cx="1482616" cy="1110615"/>
        </a:xfrm>
        <a:prstGeom prst="rect">
          <a:avLst/>
        </a:prstGeom>
      </xdr:spPr>
    </xdr:pic>
    <xdr:clientData/>
  </xdr:twoCellAnchor>
  <xdr:twoCellAnchor editAs="oneCell">
    <xdr:from>
      <xdr:col>5</xdr:col>
      <xdr:colOff>284383</xdr:colOff>
      <xdr:row>7</xdr:row>
      <xdr:rowOff>118037</xdr:rowOff>
    </xdr:from>
    <xdr:to>
      <xdr:col>6</xdr:col>
      <xdr:colOff>1034953</xdr:colOff>
      <xdr:row>7</xdr:row>
      <xdr:rowOff>1255322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2088" y="7599492"/>
          <a:ext cx="1573183" cy="1137285"/>
        </a:xfrm>
        <a:prstGeom prst="rect">
          <a:avLst/>
        </a:prstGeom>
      </xdr:spPr>
    </xdr:pic>
    <xdr:clientData/>
  </xdr:twoCellAnchor>
  <xdr:twoCellAnchor editAs="oneCell">
    <xdr:from>
      <xdr:col>6</xdr:col>
      <xdr:colOff>392394</xdr:colOff>
      <xdr:row>10</xdr:row>
      <xdr:rowOff>55281</xdr:rowOff>
    </xdr:from>
    <xdr:to>
      <xdr:col>7</xdr:col>
      <xdr:colOff>268022</xdr:colOff>
      <xdr:row>10</xdr:row>
      <xdr:rowOff>1183242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2712" y="10835849"/>
          <a:ext cx="1565017" cy="1127961"/>
        </a:xfrm>
        <a:prstGeom prst="rect">
          <a:avLst/>
        </a:prstGeom>
      </xdr:spPr>
    </xdr:pic>
    <xdr:clientData/>
  </xdr:twoCellAnchor>
  <xdr:twoCellAnchor editAs="oneCell">
    <xdr:from>
      <xdr:col>5</xdr:col>
      <xdr:colOff>491289</xdr:colOff>
      <xdr:row>2</xdr:row>
      <xdr:rowOff>65881</xdr:rowOff>
    </xdr:from>
    <xdr:to>
      <xdr:col>7</xdr:col>
      <xdr:colOff>1008147</xdr:colOff>
      <xdr:row>2</xdr:row>
      <xdr:rowOff>1228576</xdr:rowOff>
    </xdr:to>
    <xdr:pic>
      <xdr:nvPicPr>
        <xdr:cNvPr id="12" name="Grafik 11" descr="Chapiteau_Appiano_Zeltwelt.ch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078" y="697539"/>
          <a:ext cx="2967791" cy="116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1193222</xdr:colOff>
      <xdr:row>7</xdr:row>
      <xdr:rowOff>130753</xdr:rowOff>
    </xdr:from>
    <xdr:to>
      <xdr:col>7</xdr:col>
      <xdr:colOff>1083944</xdr:colOff>
      <xdr:row>7</xdr:row>
      <xdr:rowOff>1268038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540" y="7612208"/>
          <a:ext cx="1579245" cy="1137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foredruun.at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showRowColHeaders="0" tabSelected="1" showRuler="0" view="pageLayout" topLeftCell="A10" zoomScale="99" zoomScaleNormal="120" zoomScalePageLayoutView="99" workbookViewId="0">
      <selection activeCell="I12" sqref="I12"/>
    </sheetView>
  </sheetViews>
  <sheetFormatPr baseColWidth="10" defaultRowHeight="15" x14ac:dyDescent="0.25"/>
  <cols>
    <col min="1" max="1" width="13.140625" style="10" customWidth="1"/>
    <col min="2" max="2" width="10" customWidth="1"/>
    <col min="3" max="3" width="9.5703125" customWidth="1"/>
    <col min="4" max="4" width="14" style="10" customWidth="1"/>
    <col min="5" max="5" width="11.140625" customWidth="1"/>
    <col min="6" max="6" width="11.42578125" style="12"/>
    <col min="7" max="7" width="23.5703125" customWidth="1"/>
    <col min="8" max="8" width="17" customWidth="1"/>
    <col min="9" max="9" width="15.140625" customWidth="1"/>
  </cols>
  <sheetData>
    <row r="1" spans="1:10" s="5" customFormat="1" ht="30.75" x14ac:dyDescent="0.7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0" s="16" customFormat="1" ht="36" customHeight="1" x14ac:dyDescent="0.45">
      <c r="A2" s="13" t="s">
        <v>1</v>
      </c>
      <c r="B2" s="14" t="s">
        <v>13</v>
      </c>
      <c r="C2" s="14" t="s">
        <v>2</v>
      </c>
      <c r="D2" s="13" t="s">
        <v>18</v>
      </c>
      <c r="E2" s="14" t="s">
        <v>3</v>
      </c>
      <c r="F2" s="30" t="s">
        <v>4</v>
      </c>
      <c r="G2" s="31"/>
      <c r="H2" s="32"/>
      <c r="I2" s="15" t="s">
        <v>17</v>
      </c>
    </row>
    <row r="3" spans="1:10" ht="100.15" customHeight="1" x14ac:dyDescent="0.25">
      <c r="A3" s="8" t="s">
        <v>5</v>
      </c>
      <c r="B3" s="7">
        <v>1941</v>
      </c>
      <c r="C3" s="7">
        <f t="shared" ref="C3:C12" si="0">B3*0.15</f>
        <v>291.14999999999998</v>
      </c>
      <c r="D3" s="11">
        <f t="shared" ref="D3:D12" si="1">B3*0.2</f>
        <v>388.20000000000005</v>
      </c>
      <c r="E3" s="7">
        <f t="shared" ref="E3:E12" si="2">B3*0.25</f>
        <v>485.25</v>
      </c>
      <c r="F3" s="36"/>
      <c r="G3" s="37"/>
      <c r="H3" s="38"/>
      <c r="I3" s="27"/>
      <c r="J3" s="6"/>
    </row>
    <row r="4" spans="1:10" ht="100.15" customHeight="1" x14ac:dyDescent="0.25">
      <c r="A4" s="1" t="s">
        <v>6</v>
      </c>
      <c r="B4" s="2">
        <v>79</v>
      </c>
      <c r="C4" s="2">
        <f t="shared" si="0"/>
        <v>11.85</v>
      </c>
      <c r="D4" s="3">
        <f t="shared" si="1"/>
        <v>15.8</v>
      </c>
      <c r="E4" s="2">
        <f t="shared" si="2"/>
        <v>19.75</v>
      </c>
      <c r="F4" s="33"/>
      <c r="G4" s="34"/>
      <c r="H4" s="35"/>
      <c r="I4" s="27"/>
    </row>
    <row r="5" spans="1:10" ht="100.15" customHeight="1" x14ac:dyDescent="0.25">
      <c r="A5" s="1" t="s">
        <v>7</v>
      </c>
      <c r="B5" s="3">
        <v>67</v>
      </c>
      <c r="C5" s="2">
        <f t="shared" si="0"/>
        <v>10.049999999999999</v>
      </c>
      <c r="D5" s="3">
        <f t="shared" si="1"/>
        <v>13.4</v>
      </c>
      <c r="E5" s="2">
        <f t="shared" si="2"/>
        <v>16.75</v>
      </c>
      <c r="F5" s="36"/>
      <c r="G5" s="37"/>
      <c r="H5" s="38"/>
      <c r="I5" s="27"/>
    </row>
    <row r="6" spans="1:10" ht="108.75" customHeight="1" x14ac:dyDescent="0.25">
      <c r="A6" s="1" t="s">
        <v>8</v>
      </c>
      <c r="B6" s="3">
        <v>79</v>
      </c>
      <c r="C6" s="2">
        <f t="shared" si="0"/>
        <v>11.85</v>
      </c>
      <c r="D6" s="3">
        <f t="shared" si="1"/>
        <v>15.8</v>
      </c>
      <c r="E6" s="2">
        <f t="shared" si="2"/>
        <v>19.75</v>
      </c>
      <c r="F6" s="36"/>
      <c r="G6" s="37"/>
      <c r="H6" s="38"/>
      <c r="I6" s="27"/>
    </row>
    <row r="7" spans="1:10" ht="114.75" customHeight="1" x14ac:dyDescent="0.25">
      <c r="A7" s="1" t="s">
        <v>9</v>
      </c>
      <c r="B7" s="2">
        <v>40</v>
      </c>
      <c r="C7" s="2">
        <f t="shared" si="0"/>
        <v>6</v>
      </c>
      <c r="D7" s="3">
        <f t="shared" si="1"/>
        <v>8</v>
      </c>
      <c r="E7" s="2">
        <f t="shared" si="2"/>
        <v>10</v>
      </c>
      <c r="F7" s="36"/>
      <c r="G7" s="37"/>
      <c r="H7" s="38"/>
      <c r="I7" s="27"/>
    </row>
    <row r="8" spans="1:10" ht="116.25" customHeight="1" x14ac:dyDescent="0.25">
      <c r="A8" s="1" t="s">
        <v>16</v>
      </c>
      <c r="B8" s="2">
        <v>120</v>
      </c>
      <c r="C8" s="2">
        <f t="shared" si="0"/>
        <v>18</v>
      </c>
      <c r="D8" s="3">
        <f t="shared" si="1"/>
        <v>24</v>
      </c>
      <c r="E8" s="2">
        <f t="shared" si="2"/>
        <v>30</v>
      </c>
      <c r="F8" s="36"/>
      <c r="G8" s="37"/>
      <c r="H8" s="38"/>
      <c r="I8" s="27"/>
      <c r="J8" s="6"/>
    </row>
    <row r="9" spans="1:10" ht="135" customHeight="1" x14ac:dyDescent="0.25">
      <c r="A9" s="1" t="s">
        <v>10</v>
      </c>
      <c r="B9" s="2">
        <v>188</v>
      </c>
      <c r="C9" s="2">
        <f t="shared" si="0"/>
        <v>28.2</v>
      </c>
      <c r="D9" s="3">
        <f t="shared" si="1"/>
        <v>37.6</v>
      </c>
      <c r="E9" s="2">
        <f t="shared" si="2"/>
        <v>47</v>
      </c>
      <c r="F9" s="36" t="s">
        <v>23</v>
      </c>
      <c r="G9" s="37"/>
      <c r="H9" s="38"/>
      <c r="I9" s="27"/>
      <c r="J9" s="6"/>
    </row>
    <row r="10" spans="1:10" ht="100.15" customHeight="1" x14ac:dyDescent="0.25">
      <c r="A10" s="1" t="s">
        <v>11</v>
      </c>
      <c r="B10" s="2">
        <v>564</v>
      </c>
      <c r="C10" s="2">
        <f t="shared" si="0"/>
        <v>84.6</v>
      </c>
      <c r="D10" s="3">
        <f t="shared" si="1"/>
        <v>112.80000000000001</v>
      </c>
      <c r="E10" s="2">
        <f t="shared" si="2"/>
        <v>141</v>
      </c>
      <c r="F10" s="36" t="s">
        <v>24</v>
      </c>
      <c r="G10" s="37"/>
      <c r="H10" s="38"/>
      <c r="I10" s="27"/>
    </row>
    <row r="11" spans="1:10" ht="100.15" customHeight="1" x14ac:dyDescent="0.25">
      <c r="A11" s="9" t="s">
        <v>12</v>
      </c>
      <c r="B11" s="4">
        <v>159</v>
      </c>
      <c r="C11" s="2">
        <f t="shared" si="0"/>
        <v>23.849999999999998</v>
      </c>
      <c r="D11" s="3">
        <f t="shared" si="1"/>
        <v>31.8</v>
      </c>
      <c r="E11" s="2">
        <f t="shared" si="2"/>
        <v>39.75</v>
      </c>
      <c r="F11" s="36"/>
      <c r="G11" s="37"/>
      <c r="H11" s="38"/>
      <c r="I11" s="27"/>
    </row>
    <row r="12" spans="1:10" ht="100.15" customHeight="1" x14ac:dyDescent="0.25">
      <c r="A12" s="1" t="s">
        <v>14</v>
      </c>
      <c r="B12" s="2">
        <v>30</v>
      </c>
      <c r="C12" s="2">
        <f t="shared" si="0"/>
        <v>4.5</v>
      </c>
      <c r="D12" s="3">
        <f t="shared" si="1"/>
        <v>6</v>
      </c>
      <c r="E12" s="2">
        <f t="shared" si="2"/>
        <v>7.5</v>
      </c>
      <c r="F12" s="36" t="s">
        <v>15</v>
      </c>
      <c r="G12" s="37"/>
      <c r="H12" s="38"/>
      <c r="I12" s="27"/>
    </row>
    <row r="16" spans="1:10" x14ac:dyDescent="0.25">
      <c r="A16" s="17" t="s">
        <v>19</v>
      </c>
      <c r="B16" s="18"/>
      <c r="C16" s="18"/>
      <c r="D16" s="18"/>
      <c r="E16" s="19"/>
      <c r="F16" s="19"/>
      <c r="G16" s="19" t="s">
        <v>20</v>
      </c>
      <c r="H16" s="20"/>
      <c r="I16" s="21"/>
    </row>
    <row r="17" spans="1:9" x14ac:dyDescent="0.25">
      <c r="H17" s="26"/>
      <c r="I17" s="26"/>
    </row>
    <row r="18" spans="1:9" x14ac:dyDescent="0.25">
      <c r="A18" s="22" t="s">
        <v>21</v>
      </c>
      <c r="B18" s="23"/>
      <c r="C18" s="24"/>
      <c r="D18" s="24"/>
      <c r="E18" s="25"/>
      <c r="F18" s="28" t="s">
        <v>22</v>
      </c>
      <c r="G18" s="28"/>
      <c r="H18" s="28"/>
    </row>
  </sheetData>
  <sheetProtection password="AA10" sheet="1" objects="1" scenarios="1" selectLockedCells="1"/>
  <dataConsolidate/>
  <mergeCells count="13">
    <mergeCell ref="F18:H18"/>
    <mergeCell ref="A1:I1"/>
    <mergeCell ref="F2:H2"/>
    <mergeCell ref="F4:H4"/>
    <mergeCell ref="F5:H5"/>
    <mergeCell ref="F3:H3"/>
    <mergeCell ref="F11:H11"/>
    <mergeCell ref="F10:H10"/>
    <mergeCell ref="F12:H12"/>
    <mergeCell ref="F6:H6"/>
    <mergeCell ref="F7:H7"/>
    <mergeCell ref="F8:H8"/>
    <mergeCell ref="F9:H9"/>
  </mergeCells>
  <dataValidations count="4">
    <dataValidation type="list" allowBlank="1" showInputMessage="1" showErrorMessage="1" errorTitle="Falsche Bestellung!" error="Es ist nur eine Jurte vorhanden! " promptTitle="max 1 Stück vorhanden!" prompt="Geben sie die Zahl 1 ein, wenn sie ein Stück  bestellen möchten." sqref="I3 I8 I10:I11">
      <formula1>"0,1,"</formula1>
    </dataValidation>
    <dataValidation type="list" allowBlank="1" showInputMessage="1" showErrorMessage="1" errorTitle="max 10 Stück vorhanden!" error="Bitte geben sie eine Zahl zwischen 0 und 10 ein!_x000a_" promptTitle="max. 10 Stück vorhanden!" prompt="Bitte geben Sie eine Zahl zwischen 0 - 10 ein!_x000a_Oder lassen Sie diese Spalte leer!" sqref="I4 I12">
      <formula1>"0,1,2,3,4,5,6,7,8,9,10"</formula1>
    </dataValidation>
    <dataValidation type="list" allowBlank="1" showInputMessage="1" showErrorMessage="1" errorTitle="max 2 Stück vorhanden!" error="Bitte geben sie eine Zahl zwischen 0 und 2 ein!_x000a_" promptTitle="max. 2 Stück vorhanden!" prompt="Bitte geben Sie eine Zahl zwischen 0 - 2 ein!_x000a_Oder lassen Sie diese Spalte leer!" sqref="I5 I7 I9">
      <formula1>"0,1,2,"</formula1>
    </dataValidation>
    <dataValidation type="list" allowBlank="1" showInputMessage="1" showErrorMessage="1" errorTitle="max. 5 Stück vorhanden!" error="Bitte geben sie eine Zahl zwischen 0 und 5 ein!_x000a_" promptTitle="max. 5 Stück vorhanden!" prompt="Bitte geben Sie eine Zahl zwischen 0 - 5 ein!_x000a_Oder lassen Sie diese Spalte leer!" sqref="I6">
      <formula1>"0,1,2,3,4,5,"</formula1>
    </dataValidation>
  </dataValidations>
  <hyperlinks>
    <hyperlink ref="F18" r:id="rId1"/>
  </hyperlinks>
  <pageMargins left="0.70866141732283472" right="0.70866141732283472" top="0.78740157480314965" bottom="0.78740157480314965" header="0.31496062992125984" footer="0.31496062992125984"/>
  <pageSetup paperSize="9" orientation="landscape" horizontalDpi="1200" verticalDpi="1200" r:id="rId2"/>
  <headerFooter>
    <oddHeader>&amp;L&amp;"Viner Hand ITC,Standard"Foredruun Collection e. U.
Inh. Günter CARL&amp;C&amp;"Viner Hand ITC,Standard"&amp;P/&amp;N&amp;R&amp;"Viner Hand ITC,Standard"&amp;D</oddHeader>
    <oddFooter>&amp;L&amp;"Viner Hand ITC,Standard"Anton Brucknergasse 29
2201 Gerasdorf bei Wien&amp;C&amp;G&amp;R&amp;"Viner Hand ITC,Standard"&amp;F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2" sqref="A32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Tabelle1!Drucktitel</vt:lpstr>
      <vt:lpstr>Jurte_</vt:lpstr>
    </vt:vector>
  </TitlesOfParts>
  <Company>Konica Minolta Business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Foredruun.at_Mietliste</dc:title>
  <dc:creator>Guenter Carl</dc:creator>
  <dc:description>Foredruun Collection e. U.
Günter Carl</dc:description>
  <cp:lastModifiedBy>TheMotivator</cp:lastModifiedBy>
  <cp:lastPrinted>2015-10-15T09:57:02Z</cp:lastPrinted>
  <dcterms:created xsi:type="dcterms:W3CDTF">2015-05-19T18:35:02Z</dcterms:created>
  <dcterms:modified xsi:type="dcterms:W3CDTF">2015-10-15T10:35:03Z</dcterms:modified>
</cp:coreProperties>
</file>